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szegi IR desktop\Desktop\ZSÖK\0interreg ajánlatok\"/>
    </mc:Choice>
  </mc:AlternateContent>
  <xr:revisionPtr revIDLastSave="0" documentId="13_ncr:1_{F035BE54-77E1-4CBC-81BD-A48E407DCD1A}" xr6:coauthVersionLast="47" xr6:coauthVersionMax="47" xr10:uidLastSave="{00000000-0000-0000-0000-000000000000}"/>
  <bookViews>
    <workbookView xWindow="-120" yWindow="-120" windowWidth="29040" windowHeight="15840" xr2:uid="{453EF513-520B-4AFA-A334-80BCC99AABE3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35" i="1"/>
  <c r="G36" i="1"/>
  <c r="G37" i="1"/>
  <c r="G38" i="1"/>
  <c r="G19" i="1"/>
  <c r="G20" i="1"/>
  <c r="G21" i="1"/>
  <c r="G29" i="1"/>
  <c r="G33" i="1"/>
  <c r="G47" i="1"/>
  <c r="G48" i="1"/>
  <c r="G49" i="1"/>
  <c r="G50" i="1"/>
  <c r="G51" i="1"/>
  <c r="G46" i="1"/>
  <c r="G30" i="1"/>
  <c r="G31" i="1"/>
  <c r="G32" i="1"/>
  <c r="G24" i="1"/>
  <c r="G25" i="1"/>
  <c r="G26" i="1"/>
  <c r="G16" i="1"/>
  <c r="G17" i="1"/>
  <c r="G18" i="1"/>
  <c r="G15" i="1"/>
  <c r="G53" i="1" l="1"/>
  <c r="G40" i="1"/>
  <c r="G55" i="1" l="1"/>
</calcChain>
</file>

<file path=xl/sharedStrings.xml><?xml version="1.0" encoding="utf-8"?>
<sst xmlns="http://schemas.openxmlformats.org/spreadsheetml/2006/main" count="56" uniqueCount="52">
  <si>
    <t>Megrendelő</t>
  </si>
  <si>
    <t>Zsolnay Örökségkezelő Nonprofit Kft.</t>
  </si>
  <si>
    <t>Dátum</t>
  </si>
  <si>
    <t>Időszak</t>
  </si>
  <si>
    <t>Helyszín</t>
  </si>
  <si>
    <t>Pécs, Dóm tér</t>
  </si>
  <si>
    <t>Technikai költségek</t>
  </si>
  <si>
    <t>Vetítés technika</t>
  </si>
  <si>
    <t>Projektor Panasonic PT-RZ31K Lézer</t>
  </si>
  <si>
    <t>díj/nap</t>
  </si>
  <si>
    <t>nap</t>
  </si>
  <si>
    <t>mennyiség/db</t>
  </si>
  <si>
    <t>Optika (1,3-1 7:1)</t>
  </si>
  <si>
    <t>Optika (1,8-2 4:1)</t>
  </si>
  <si>
    <t>Light Dvi Matrix 17x17</t>
  </si>
  <si>
    <t>Projektor remote kábelezés</t>
  </si>
  <si>
    <t>DVI-optika extender</t>
  </si>
  <si>
    <t>Optikai kábelek</t>
  </si>
  <si>
    <t>Személyzet</t>
  </si>
  <si>
    <t>Videó technikus</t>
  </si>
  <si>
    <t>Építés</t>
  </si>
  <si>
    <t>Bontás</t>
  </si>
  <si>
    <t>További eszközök, költségek</t>
  </si>
  <si>
    <t>8 m időjárás álló vetítőtorony (3x3m alap)</t>
  </si>
  <si>
    <t>Színpadelem, speciális alátámasztás</t>
  </si>
  <si>
    <t>6x3m stúdió sátro</t>
  </si>
  <si>
    <t>Rigg motorok (gépek beemelése) és vezérlő</t>
  </si>
  <si>
    <t>Színpadelem stúdió asztalhoz</t>
  </si>
  <si>
    <t>Erősáramú rendszer kiépítése tornyok között</t>
  </si>
  <si>
    <t>Kábel taposó</t>
  </si>
  <si>
    <t>Technikai eszközök szállítása</t>
  </si>
  <si>
    <t>Technikai személyzet szállítása</t>
  </si>
  <si>
    <t>összesen (nettó)</t>
  </si>
  <si>
    <t>Építő-bontó személyzet szállítása</t>
  </si>
  <si>
    <t>Technikai költségek összesen:</t>
  </si>
  <si>
    <t>Vezérlés és üzemeltetés</t>
  </si>
  <si>
    <t>Vetítés technika és személyzet</t>
  </si>
  <si>
    <t>Tárgy</t>
  </si>
  <si>
    <t>7630 Pécs, Zsolnay Vilmos u. 37.</t>
  </si>
  <si>
    <t>Technikai management és helyszíni művezetés</t>
  </si>
  <si>
    <t>Média szerver operátor</t>
  </si>
  <si>
    <t>Média szerver show + backup</t>
  </si>
  <si>
    <t>Datapath FX4</t>
  </si>
  <si>
    <t>USB hangkártya</t>
  </si>
  <si>
    <t>Kábelek, átalakítók</t>
  </si>
  <si>
    <t>Stúdió kiegészítők (rádió, stb..)</t>
  </si>
  <si>
    <t>Vezérlés és üzemeltetés költsége összesen</t>
  </si>
  <si>
    <t>alk</t>
  </si>
  <si>
    <t>Összesen:</t>
  </si>
  <si>
    <t>5 nap (3 vetítési, 2db építési nap)</t>
  </si>
  <si>
    <t>2021.  szeptember 30 - október 3 (+ építés - bontás)</t>
  </si>
  <si>
    <t>Zsolnay Fényfesztivál - vetítés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</si>
</sst>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Ft&quot;;[Red]\-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6" fontId="0" fillId="0" borderId="0" xfId="0" applyNumberFormat="1"/>
    <xf numFmtId="6" fontId="1" fillId="0" borderId="0" xfId="0" applyNumberFormat="1" applyFont="1"/>
    <xf numFmtId="0" fontId="1" fillId="0" borderId="0" xfId="0" applyFont="1" applyAlignment="1">
      <alignment horizontal="center"/>
    </xf>
    <xf numFmtId="6" fontId="1" fillId="2" borderId="0" xfId="0" applyNumberFormat="1" applyFont="1" applyFill="1"/>
    <xf numFmtId="6" fontId="0" fillId="2" borderId="0" xfId="0" applyNumberFormat="1" applyFill="1"/>
    <xf numFmtId="0" fontId="0" fillId="2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68FB1-7CC9-449B-B803-4C06312CE7AA}">
  <dimension ref="B5:G55"/>
  <sheetViews>
    <sheetView tabSelected="1" workbookViewId="0">
      <selection activeCell="C7" sqref="C7"/>
    </sheetView>
  </sheetViews>
  <sheetFormatPr defaultRowHeight="15" x14ac:dyDescent="0.25"/>
  <cols>
    <col min="2" max="2" width="30.28515625" customWidth="1"/>
    <col min="3" max="3" width="43.42578125" bestFit="1" customWidth="1"/>
    <col min="4" max="4" width="14.42578125" customWidth="1"/>
    <col min="6" max="6" width="19.42578125" customWidth="1"/>
    <col min="7" max="7" width="16.28515625" customWidth="1"/>
  </cols>
  <sheetData>
    <row r="5" spans="2:7" x14ac:dyDescent="0.25">
      <c r="B5" s="1" t="s">
        <v>0</v>
      </c>
      <c r="C5" t="s">
        <v>1</v>
      </c>
      <c r="D5" t="s">
        <v>38</v>
      </c>
    </row>
    <row r="6" spans="2:7" x14ac:dyDescent="0.25">
      <c r="B6" s="1" t="s">
        <v>37</v>
      </c>
      <c r="C6" t="s">
        <v>51</v>
      </c>
    </row>
    <row r="7" spans="2:7" x14ac:dyDescent="0.25">
      <c r="B7" s="1" t="s">
        <v>3</v>
      </c>
      <c r="C7" t="s">
        <v>49</v>
      </c>
    </row>
    <row r="8" spans="2:7" x14ac:dyDescent="0.25">
      <c r="B8" s="1" t="s">
        <v>4</v>
      </c>
      <c r="C8" t="s">
        <v>5</v>
      </c>
    </row>
    <row r="9" spans="2:7" x14ac:dyDescent="0.25">
      <c r="B9" s="1" t="s">
        <v>2</v>
      </c>
      <c r="C9" t="s">
        <v>50</v>
      </c>
    </row>
    <row r="13" spans="2:7" x14ac:dyDescent="0.25">
      <c r="B13" s="1" t="s">
        <v>6</v>
      </c>
      <c r="D13" s="4" t="s">
        <v>9</v>
      </c>
      <c r="E13" s="4" t="s">
        <v>10</v>
      </c>
      <c r="F13" s="4" t="s">
        <v>11</v>
      </c>
      <c r="G13" s="4" t="s">
        <v>32</v>
      </c>
    </row>
    <row r="14" spans="2:7" x14ac:dyDescent="0.25">
      <c r="C14" s="1" t="s">
        <v>7</v>
      </c>
    </row>
    <row r="15" spans="2:7" x14ac:dyDescent="0.25">
      <c r="C15" t="s">
        <v>8</v>
      </c>
      <c r="D15" s="6">
        <v>0</v>
      </c>
      <c r="E15">
        <v>3</v>
      </c>
      <c r="F15">
        <v>6</v>
      </c>
      <c r="G15" s="6">
        <f>D15*E15*F15</f>
        <v>0</v>
      </c>
    </row>
    <row r="16" spans="2:7" x14ac:dyDescent="0.25">
      <c r="C16" t="s">
        <v>12</v>
      </c>
      <c r="D16" s="6">
        <v>0</v>
      </c>
      <c r="E16">
        <v>3</v>
      </c>
      <c r="F16">
        <v>4</v>
      </c>
      <c r="G16" s="6">
        <f t="shared" ref="G16:G38" si="0">D16*E16*F16</f>
        <v>0</v>
      </c>
    </row>
    <row r="17" spans="3:7" x14ac:dyDescent="0.25">
      <c r="C17" t="s">
        <v>13</v>
      </c>
      <c r="D17" s="6">
        <v>0</v>
      </c>
      <c r="E17">
        <v>3</v>
      </c>
      <c r="F17">
        <v>2</v>
      </c>
      <c r="G17" s="6">
        <f t="shared" si="0"/>
        <v>0</v>
      </c>
    </row>
    <row r="18" spans="3:7" x14ac:dyDescent="0.25">
      <c r="C18" t="s">
        <v>14</v>
      </c>
      <c r="D18" s="6">
        <v>0</v>
      </c>
      <c r="E18">
        <v>3</v>
      </c>
      <c r="F18">
        <v>1</v>
      </c>
      <c r="G18" s="6">
        <f t="shared" si="0"/>
        <v>0</v>
      </c>
    </row>
    <row r="19" spans="3:7" x14ac:dyDescent="0.25">
      <c r="C19" t="s">
        <v>15</v>
      </c>
      <c r="D19" s="6">
        <v>0</v>
      </c>
      <c r="E19">
        <v>3</v>
      </c>
      <c r="F19">
        <v>6</v>
      </c>
      <c r="G19" s="6">
        <f t="shared" si="0"/>
        <v>0</v>
      </c>
    </row>
    <row r="20" spans="3:7" x14ac:dyDescent="0.25">
      <c r="C20" t="s">
        <v>16</v>
      </c>
      <c r="D20" s="6">
        <v>0</v>
      </c>
      <c r="E20">
        <v>3</v>
      </c>
      <c r="F20">
        <v>6</v>
      </c>
      <c r="G20" s="6">
        <f t="shared" si="0"/>
        <v>0</v>
      </c>
    </row>
    <row r="21" spans="3:7" x14ac:dyDescent="0.25">
      <c r="C21" t="s">
        <v>17</v>
      </c>
      <c r="D21" s="6">
        <v>0</v>
      </c>
      <c r="E21">
        <v>3</v>
      </c>
      <c r="F21">
        <v>6</v>
      </c>
      <c r="G21" s="6">
        <f t="shared" si="0"/>
        <v>0</v>
      </c>
    </row>
    <row r="22" spans="3:7" x14ac:dyDescent="0.25">
      <c r="D22" s="7"/>
      <c r="G22" s="6"/>
    </row>
    <row r="23" spans="3:7" x14ac:dyDescent="0.25">
      <c r="C23" s="1" t="s">
        <v>18</v>
      </c>
      <c r="D23" s="7"/>
      <c r="G23" s="6"/>
    </row>
    <row r="24" spans="3:7" x14ac:dyDescent="0.25">
      <c r="C24" t="s">
        <v>19</v>
      </c>
      <c r="D24" s="6">
        <v>0</v>
      </c>
      <c r="E24">
        <v>3</v>
      </c>
      <c r="F24">
        <v>2</v>
      </c>
      <c r="G24" s="6">
        <f t="shared" si="0"/>
        <v>0</v>
      </c>
    </row>
    <row r="25" spans="3:7" x14ac:dyDescent="0.25">
      <c r="C25" t="s">
        <v>20</v>
      </c>
      <c r="D25" s="6">
        <v>0</v>
      </c>
      <c r="E25">
        <v>1</v>
      </c>
      <c r="F25">
        <v>4</v>
      </c>
      <c r="G25" s="6">
        <f t="shared" si="0"/>
        <v>0</v>
      </c>
    </row>
    <row r="26" spans="3:7" x14ac:dyDescent="0.25">
      <c r="C26" t="s">
        <v>21</v>
      </c>
      <c r="D26" s="6">
        <v>0</v>
      </c>
      <c r="E26">
        <v>1</v>
      </c>
      <c r="F26">
        <v>2</v>
      </c>
      <c r="G26" s="6">
        <f t="shared" si="0"/>
        <v>0</v>
      </c>
    </row>
    <row r="27" spans="3:7" x14ac:dyDescent="0.25">
      <c r="G27" s="2"/>
    </row>
    <row r="28" spans="3:7" x14ac:dyDescent="0.25">
      <c r="C28" s="1" t="s">
        <v>22</v>
      </c>
      <c r="G28" s="2"/>
    </row>
    <row r="29" spans="3:7" x14ac:dyDescent="0.25">
      <c r="C29" t="s">
        <v>23</v>
      </c>
      <c r="D29" s="6">
        <v>0</v>
      </c>
      <c r="E29">
        <v>1</v>
      </c>
      <c r="F29">
        <v>1</v>
      </c>
      <c r="G29" s="6">
        <f t="shared" si="0"/>
        <v>0</v>
      </c>
    </row>
    <row r="30" spans="3:7" x14ac:dyDescent="0.25">
      <c r="C30" t="s">
        <v>24</v>
      </c>
      <c r="D30" s="6">
        <v>0</v>
      </c>
      <c r="E30">
        <v>1</v>
      </c>
      <c r="F30">
        <v>2</v>
      </c>
      <c r="G30" s="6">
        <f t="shared" si="0"/>
        <v>0</v>
      </c>
    </row>
    <row r="31" spans="3:7" x14ac:dyDescent="0.25">
      <c r="C31" t="s">
        <v>25</v>
      </c>
      <c r="D31" s="6">
        <v>0</v>
      </c>
      <c r="E31">
        <v>1</v>
      </c>
      <c r="F31">
        <v>1</v>
      </c>
      <c r="G31" s="6">
        <f t="shared" si="0"/>
        <v>0</v>
      </c>
    </row>
    <row r="32" spans="3:7" x14ac:dyDescent="0.25">
      <c r="C32" t="s">
        <v>27</v>
      </c>
      <c r="D32" s="6">
        <v>0</v>
      </c>
      <c r="E32">
        <v>1</v>
      </c>
      <c r="F32">
        <v>4</v>
      </c>
      <c r="G32" s="6">
        <f t="shared" si="0"/>
        <v>0</v>
      </c>
    </row>
    <row r="33" spans="2:7" x14ac:dyDescent="0.25">
      <c r="C33" t="s">
        <v>26</v>
      </c>
      <c r="D33" s="6">
        <v>0</v>
      </c>
      <c r="E33">
        <v>3</v>
      </c>
      <c r="F33">
        <v>2</v>
      </c>
      <c r="G33" s="6">
        <f t="shared" si="0"/>
        <v>0</v>
      </c>
    </row>
    <row r="34" spans="2:7" x14ac:dyDescent="0.25">
      <c r="C34" t="s">
        <v>28</v>
      </c>
      <c r="D34" s="6">
        <v>0</v>
      </c>
      <c r="E34">
        <v>1</v>
      </c>
      <c r="F34">
        <v>2</v>
      </c>
      <c r="G34" s="6">
        <f t="shared" si="0"/>
        <v>0</v>
      </c>
    </row>
    <row r="35" spans="2:7" x14ac:dyDescent="0.25">
      <c r="C35" t="s">
        <v>29</v>
      </c>
      <c r="D35" s="6">
        <v>0</v>
      </c>
      <c r="E35">
        <v>1</v>
      </c>
      <c r="F35">
        <v>60</v>
      </c>
      <c r="G35" s="6">
        <f t="shared" si="0"/>
        <v>0</v>
      </c>
    </row>
    <row r="36" spans="2:7" x14ac:dyDescent="0.25">
      <c r="C36" t="s">
        <v>30</v>
      </c>
      <c r="D36" s="6">
        <v>0</v>
      </c>
      <c r="E36">
        <v>1</v>
      </c>
      <c r="F36">
        <v>2</v>
      </c>
      <c r="G36" s="6">
        <f t="shared" si="0"/>
        <v>0</v>
      </c>
    </row>
    <row r="37" spans="2:7" x14ac:dyDescent="0.25">
      <c r="C37" t="s">
        <v>31</v>
      </c>
      <c r="D37" s="6">
        <v>0</v>
      </c>
      <c r="E37">
        <v>1</v>
      </c>
      <c r="F37">
        <v>2</v>
      </c>
      <c r="G37" s="6">
        <f t="shared" si="0"/>
        <v>0</v>
      </c>
    </row>
    <row r="38" spans="2:7" x14ac:dyDescent="0.25">
      <c r="C38" t="s">
        <v>33</v>
      </c>
      <c r="D38" s="6">
        <v>0</v>
      </c>
      <c r="E38">
        <v>1</v>
      </c>
      <c r="F38">
        <v>2</v>
      </c>
      <c r="G38" s="6">
        <f t="shared" si="0"/>
        <v>0</v>
      </c>
    </row>
    <row r="40" spans="2:7" x14ac:dyDescent="0.25">
      <c r="B40" s="1" t="s">
        <v>34</v>
      </c>
      <c r="G40" s="3">
        <f>SUM(G15:G38)</f>
        <v>0</v>
      </c>
    </row>
    <row r="43" spans="2:7" x14ac:dyDescent="0.25">
      <c r="B43" s="1" t="s">
        <v>35</v>
      </c>
      <c r="D43" s="4" t="s">
        <v>9</v>
      </c>
      <c r="E43" s="4" t="s">
        <v>10</v>
      </c>
      <c r="F43" s="4" t="s">
        <v>11</v>
      </c>
      <c r="G43" s="4" t="s">
        <v>32</v>
      </c>
    </row>
    <row r="44" spans="2:7" x14ac:dyDescent="0.25">
      <c r="C44" s="1" t="s">
        <v>36</v>
      </c>
    </row>
    <row r="45" spans="2:7" x14ac:dyDescent="0.25">
      <c r="C45" t="s">
        <v>39</v>
      </c>
      <c r="D45" s="6">
        <v>0</v>
      </c>
      <c r="E45">
        <v>1</v>
      </c>
      <c r="F45" t="s">
        <v>47</v>
      </c>
      <c r="G45" s="6">
        <v>0</v>
      </c>
    </row>
    <row r="46" spans="2:7" x14ac:dyDescent="0.25">
      <c r="C46" t="s">
        <v>40</v>
      </c>
      <c r="D46" s="6">
        <v>0</v>
      </c>
      <c r="E46">
        <v>5</v>
      </c>
      <c r="F46">
        <v>2</v>
      </c>
      <c r="G46" s="6">
        <f>D46*E46*F46</f>
        <v>0</v>
      </c>
    </row>
    <row r="47" spans="2:7" x14ac:dyDescent="0.25">
      <c r="C47" t="s">
        <v>41</v>
      </c>
      <c r="D47" s="6">
        <v>0</v>
      </c>
      <c r="E47">
        <v>3</v>
      </c>
      <c r="F47">
        <v>2</v>
      </c>
      <c r="G47" s="6">
        <f t="shared" ref="G47:G51" si="1">D47*E47*F47</f>
        <v>0</v>
      </c>
    </row>
    <row r="48" spans="2:7" x14ac:dyDescent="0.25">
      <c r="C48" t="s">
        <v>42</v>
      </c>
      <c r="D48" s="6">
        <v>0</v>
      </c>
      <c r="E48">
        <v>3</v>
      </c>
      <c r="F48">
        <v>1</v>
      </c>
      <c r="G48" s="6">
        <f t="shared" si="1"/>
        <v>0</v>
      </c>
    </row>
    <row r="49" spans="2:7" x14ac:dyDescent="0.25">
      <c r="C49" t="s">
        <v>43</v>
      </c>
      <c r="D49" s="6">
        <v>0</v>
      </c>
      <c r="E49">
        <v>3</v>
      </c>
      <c r="F49">
        <v>2</v>
      </c>
      <c r="G49" s="6">
        <f t="shared" si="1"/>
        <v>0</v>
      </c>
    </row>
    <row r="50" spans="2:7" x14ac:dyDescent="0.25">
      <c r="C50" t="s">
        <v>44</v>
      </c>
      <c r="D50" s="6">
        <v>0</v>
      </c>
      <c r="E50">
        <v>1</v>
      </c>
      <c r="F50">
        <v>1</v>
      </c>
      <c r="G50" s="6">
        <f t="shared" si="1"/>
        <v>0</v>
      </c>
    </row>
    <row r="51" spans="2:7" x14ac:dyDescent="0.25">
      <c r="C51" t="s">
        <v>45</v>
      </c>
      <c r="D51" s="6">
        <v>0</v>
      </c>
      <c r="E51">
        <v>1</v>
      </c>
      <c r="F51">
        <v>1</v>
      </c>
      <c r="G51" s="6">
        <f t="shared" si="1"/>
        <v>0</v>
      </c>
    </row>
    <row r="53" spans="2:7" x14ac:dyDescent="0.25">
      <c r="B53" s="1" t="s">
        <v>46</v>
      </c>
      <c r="G53" s="3">
        <f>SUM(G45:G52)</f>
        <v>0</v>
      </c>
    </row>
    <row r="55" spans="2:7" x14ac:dyDescent="0.25">
      <c r="D55" s="1" t="s">
        <v>48</v>
      </c>
      <c r="G55" s="5">
        <f>G40+G53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2021-10-07T12:27:51Z</dcterms:created>
  <dcterms:modified xsi:type="dcterms:W3CDTF">2022-01-07T07:56:29Z</dcterms:modified>
</cp:coreProperties>
</file>